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  <c r="E2" i="1"/>
  <c r="E3" i="1" l="1"/>
  <c r="E4" i="1"/>
  <c r="E5" i="1"/>
  <c r="E6" i="1"/>
  <c r="E7" i="1"/>
</calcChain>
</file>

<file path=xl/sharedStrings.xml><?xml version="1.0" encoding="utf-8"?>
<sst xmlns="http://schemas.openxmlformats.org/spreadsheetml/2006/main" count="26" uniqueCount="24">
  <si>
    <t>Nombre</t>
  </si>
  <si>
    <t>Carrera</t>
  </si>
  <si>
    <t>Nota</t>
  </si>
  <si>
    <t>Valor Semestre</t>
  </si>
  <si>
    <t>Medicina</t>
  </si>
  <si>
    <t>Veterinaria</t>
  </si>
  <si>
    <t>Ing Sistemas</t>
  </si>
  <si>
    <t>Mercadeo</t>
  </si>
  <si>
    <t>Contaduria</t>
  </si>
  <si>
    <t>Deisy Paola Garcia</t>
  </si>
  <si>
    <t>Narolyn Montoya</t>
  </si>
  <si>
    <t xml:space="preserve">Teresa Giraldo </t>
  </si>
  <si>
    <t>Martha Garcia</t>
  </si>
  <si>
    <t>Mailyn Colorado</t>
  </si>
  <si>
    <t>Clara Garcia</t>
  </si>
  <si>
    <t>Admon de Emp</t>
  </si>
  <si>
    <t>Descuento</t>
  </si>
  <si>
    <t>V/semestre*20%</t>
  </si>
  <si>
    <t>B2</t>
  </si>
  <si>
    <t>D2</t>
  </si>
  <si>
    <t>Descuento 2</t>
  </si>
  <si>
    <t>C</t>
  </si>
  <si>
    <t>V/Semestre*10%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</si>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</sst>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13</xdr:row>
      <xdr:rowOff>371475</xdr:rowOff>
    </xdr:from>
    <xdr:to>
      <xdr:col>5</xdr:col>
      <xdr:colOff>314325</xdr:colOff>
      <xdr:row>23</xdr:row>
      <xdr:rowOff>171450</xdr:rowOff>
    </xdr:to>
    <xdr:sp macro="" textlink="">
      <xdr:nvSpPr>
        <xdr:cNvPr id="2" name="Combinar 1"/>
        <xdr:cNvSpPr/>
      </xdr:nvSpPr>
      <xdr:spPr>
        <a:xfrm>
          <a:off x="4962525" y="371475"/>
          <a:ext cx="3552825" cy="18954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carrera ="Medicina" o</a:t>
          </a:r>
        </a:p>
        <a:p>
          <a:pPr algn="l"/>
          <a:r>
            <a:rPr lang="es-CO" sz="1100"/>
            <a:t>si carrera = "Veterinaria"</a:t>
          </a:r>
        </a:p>
        <a:p>
          <a:pPr algn="l"/>
          <a:r>
            <a:rPr lang="es-CO" sz="1100" baseline="0"/>
            <a:t>Si Carrera = "Ing Sistemas"</a:t>
          </a:r>
        </a:p>
      </xdr:txBody>
    </xdr:sp>
    <xdr:clientData/>
  </xdr:twoCellAnchor>
  <xdr:twoCellAnchor>
    <xdr:from>
      <xdr:col>0</xdr:col>
      <xdr:colOff>523875</xdr:colOff>
      <xdr:row>14</xdr:row>
      <xdr:rowOff>0</xdr:rowOff>
    </xdr:from>
    <xdr:to>
      <xdr:col>0</xdr:col>
      <xdr:colOff>552450</xdr:colOff>
      <xdr:row>23</xdr:row>
      <xdr:rowOff>180975</xdr:rowOff>
    </xdr:to>
    <xdr:cxnSp macro="">
      <xdr:nvCxnSpPr>
        <xdr:cNvPr id="4" name="Conector recto de flecha 3"/>
        <xdr:cNvCxnSpPr/>
      </xdr:nvCxnSpPr>
      <xdr:spPr>
        <a:xfrm>
          <a:off x="4914900" y="381000"/>
          <a:ext cx="28575" cy="1895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304800</xdr:colOff>
      <xdr:row>14</xdr:row>
      <xdr:rowOff>38100</xdr:rowOff>
    </xdr:from>
    <xdr:to>
      <xdr:col>5</xdr:col>
      <xdr:colOff>304800</xdr:colOff>
      <xdr:row>24</xdr:row>
      <xdr:rowOff>0</xdr:rowOff>
    </xdr:to>
    <xdr:cxnSp macro="">
      <xdr:nvCxnSpPr>
        <xdr:cNvPr id="6" name="Conector recto de flecha 5"/>
        <xdr:cNvCxnSpPr/>
      </xdr:nvCxnSpPr>
      <xdr:spPr>
        <a:xfrm>
          <a:off x="8505825" y="419100"/>
          <a:ext cx="0" cy="1866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24</xdr:row>
      <xdr:rowOff>9525</xdr:rowOff>
    </xdr:from>
    <xdr:to>
      <xdr:col>0</xdr:col>
      <xdr:colOff>685801</xdr:colOff>
      <xdr:row>25</xdr:row>
      <xdr:rowOff>114300</xdr:rowOff>
    </xdr:to>
    <xdr:sp macro="" textlink="">
      <xdr:nvSpPr>
        <xdr:cNvPr id="7" name="Elipse 6"/>
        <xdr:cNvSpPr/>
      </xdr:nvSpPr>
      <xdr:spPr>
        <a:xfrm>
          <a:off x="4857750" y="2295525"/>
          <a:ext cx="219076" cy="2952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5</xdr:col>
      <xdr:colOff>219076</xdr:colOff>
      <xdr:row>24</xdr:row>
      <xdr:rowOff>66675</xdr:rowOff>
    </xdr:from>
    <xdr:to>
      <xdr:col>5</xdr:col>
      <xdr:colOff>400050</xdr:colOff>
      <xdr:row>25</xdr:row>
      <xdr:rowOff>161925</xdr:rowOff>
    </xdr:to>
    <xdr:sp macro="" textlink="">
      <xdr:nvSpPr>
        <xdr:cNvPr id="8" name="Elipse 7"/>
        <xdr:cNvSpPr/>
      </xdr:nvSpPr>
      <xdr:spPr>
        <a:xfrm>
          <a:off x="8420101" y="2352675"/>
          <a:ext cx="180974" cy="2857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2</xdr:col>
      <xdr:colOff>600075</xdr:colOff>
      <xdr:row>12</xdr:row>
      <xdr:rowOff>161925</xdr:rowOff>
    </xdr:from>
    <xdr:to>
      <xdr:col>3</xdr:col>
      <xdr:colOff>19050</xdr:colOff>
      <xdr:row>15</xdr:row>
      <xdr:rowOff>38100</xdr:rowOff>
    </xdr:to>
    <xdr:cxnSp macro="">
      <xdr:nvCxnSpPr>
        <xdr:cNvPr id="10" name="Conector recto de flecha 9"/>
        <xdr:cNvCxnSpPr/>
      </xdr:nvCxnSpPr>
      <xdr:spPr>
        <a:xfrm flipV="1">
          <a:off x="2705100" y="2638425"/>
          <a:ext cx="180975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752475</xdr:colOff>
      <xdr:row>26</xdr:row>
      <xdr:rowOff>133350</xdr:rowOff>
    </xdr:from>
    <xdr:to>
      <xdr:col>0</xdr:col>
      <xdr:colOff>1133475</xdr:colOff>
      <xdr:row>27</xdr:row>
      <xdr:rowOff>76200</xdr:rowOff>
    </xdr:to>
    <xdr:cxnSp macro="">
      <xdr:nvCxnSpPr>
        <xdr:cNvPr id="16" name="Conector recto de flecha 15"/>
        <xdr:cNvCxnSpPr/>
      </xdr:nvCxnSpPr>
      <xdr:spPr>
        <a:xfrm flipV="1">
          <a:off x="752475" y="5276850"/>
          <a:ext cx="381000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14</xdr:row>
      <xdr:rowOff>38100</xdr:rowOff>
    </xdr:from>
    <xdr:to>
      <xdr:col>13</xdr:col>
      <xdr:colOff>352425</xdr:colOff>
      <xdr:row>24</xdr:row>
      <xdr:rowOff>171450</xdr:rowOff>
    </xdr:to>
    <xdr:sp macro="" textlink="">
      <xdr:nvSpPr>
        <xdr:cNvPr id="3" name="Combinar 2"/>
        <xdr:cNvSpPr/>
      </xdr:nvSpPr>
      <xdr:spPr>
        <a:xfrm>
          <a:off x="7286625" y="2895600"/>
          <a:ext cx="3552825" cy="20383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Carrera = "Admon de Emp"</a:t>
          </a:r>
        </a:p>
        <a:p>
          <a:pPr algn="l"/>
          <a:r>
            <a:rPr lang="es-CO" sz="1100"/>
            <a:t>o</a:t>
          </a:r>
        </a:p>
        <a:p>
          <a:pPr algn="l"/>
          <a:r>
            <a:rPr lang="es-CO" sz="1100"/>
            <a:t>Si</a:t>
          </a:r>
          <a:r>
            <a:rPr lang="es-CO" sz="1100" baseline="0"/>
            <a:t> carrera = " Contaduria" o </a:t>
          </a:r>
        </a:p>
        <a:p>
          <a:pPr algn="l"/>
          <a:r>
            <a:rPr lang="es-CO" sz="1100" baseline="0"/>
            <a:t>nota &gt; 4</a:t>
          </a:r>
          <a:endParaRPr lang="es-CO" sz="1100"/>
        </a:p>
      </xdr:txBody>
    </xdr:sp>
    <xdr:clientData/>
  </xdr:twoCellAnchor>
  <xdr:twoCellAnchor>
    <xdr:from>
      <xdr:col>8</xdr:col>
      <xdr:colOff>590550</xdr:colOff>
      <xdr:row>14</xdr:row>
      <xdr:rowOff>28575</xdr:rowOff>
    </xdr:from>
    <xdr:to>
      <xdr:col>8</xdr:col>
      <xdr:colOff>600075</xdr:colOff>
      <xdr:row>24</xdr:row>
      <xdr:rowOff>180975</xdr:rowOff>
    </xdr:to>
    <xdr:cxnSp macro="">
      <xdr:nvCxnSpPr>
        <xdr:cNvPr id="9" name="Conector recto de flecha 8"/>
        <xdr:cNvCxnSpPr/>
      </xdr:nvCxnSpPr>
      <xdr:spPr>
        <a:xfrm>
          <a:off x="7267575" y="2886075"/>
          <a:ext cx="9525" cy="2057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352425</xdr:colOff>
      <xdr:row>14</xdr:row>
      <xdr:rowOff>57150</xdr:rowOff>
    </xdr:from>
    <xdr:to>
      <xdr:col>13</xdr:col>
      <xdr:colOff>371475</xdr:colOff>
      <xdr:row>25</xdr:row>
      <xdr:rowOff>9525</xdr:rowOff>
    </xdr:to>
    <xdr:cxnSp macro="">
      <xdr:nvCxnSpPr>
        <xdr:cNvPr id="12" name="Conector recto de flecha 11"/>
        <xdr:cNvCxnSpPr/>
      </xdr:nvCxnSpPr>
      <xdr:spPr>
        <a:xfrm flipH="1">
          <a:off x="10839450" y="2914650"/>
          <a:ext cx="19050" cy="2047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485775</xdr:colOff>
      <xdr:row>25</xdr:row>
      <xdr:rowOff>28575</xdr:rowOff>
    </xdr:from>
    <xdr:to>
      <xdr:col>8</xdr:col>
      <xdr:colOff>752475</xdr:colOff>
      <xdr:row>27</xdr:row>
      <xdr:rowOff>95250</xdr:rowOff>
    </xdr:to>
    <xdr:sp macro="" textlink="">
      <xdr:nvSpPr>
        <xdr:cNvPr id="13" name="Elipse 12"/>
        <xdr:cNvSpPr/>
      </xdr:nvSpPr>
      <xdr:spPr>
        <a:xfrm>
          <a:off x="7162800" y="4981575"/>
          <a:ext cx="266700" cy="4476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13</xdr:col>
      <xdr:colOff>266700</xdr:colOff>
      <xdr:row>25</xdr:row>
      <xdr:rowOff>28575</xdr:rowOff>
    </xdr:from>
    <xdr:to>
      <xdr:col>13</xdr:col>
      <xdr:colOff>514349</xdr:colOff>
      <xdr:row>27</xdr:row>
      <xdr:rowOff>104775</xdr:rowOff>
    </xdr:to>
    <xdr:sp macro="" textlink="">
      <xdr:nvSpPr>
        <xdr:cNvPr id="14" name="Elipse 13"/>
        <xdr:cNvSpPr/>
      </xdr:nvSpPr>
      <xdr:spPr>
        <a:xfrm>
          <a:off x="10753725" y="4981575"/>
          <a:ext cx="247649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11</xdr:col>
      <xdr:colOff>57150</xdr:colOff>
      <xdr:row>20</xdr:row>
      <xdr:rowOff>133350</xdr:rowOff>
    </xdr:from>
    <xdr:to>
      <xdr:col>11</xdr:col>
      <xdr:colOff>257175</xdr:colOff>
      <xdr:row>23</xdr:row>
      <xdr:rowOff>104775</xdr:rowOff>
    </xdr:to>
    <xdr:cxnSp macro="">
      <xdr:nvCxnSpPr>
        <xdr:cNvPr id="17" name="Conector recto de flecha 16"/>
        <xdr:cNvCxnSpPr/>
      </xdr:nvCxnSpPr>
      <xdr:spPr>
        <a:xfrm>
          <a:off x="9020175" y="4133850"/>
          <a:ext cx="200025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11</xdr:row>
      <xdr:rowOff>28576</xdr:rowOff>
    </xdr:from>
    <xdr:to>
      <xdr:col>11</xdr:col>
      <xdr:colOff>200025</xdr:colOff>
      <xdr:row>13</xdr:row>
      <xdr:rowOff>161925</xdr:rowOff>
    </xdr:to>
    <xdr:cxnSp macro="">
      <xdr:nvCxnSpPr>
        <xdr:cNvPr id="20" name="Conector recto de flecha 19"/>
        <xdr:cNvCxnSpPr/>
      </xdr:nvCxnSpPr>
      <xdr:spPr>
        <a:xfrm flipH="1" flipV="1">
          <a:off x="9039225" y="2314576"/>
          <a:ext cx="123825" cy="5143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28</xdr:row>
      <xdr:rowOff>142875</xdr:rowOff>
    </xdr:from>
    <xdr:to>
      <xdr:col>9</xdr:col>
      <xdr:colOff>704850</xdr:colOff>
      <xdr:row>28</xdr:row>
      <xdr:rowOff>142875</xdr:rowOff>
    </xdr:to>
    <xdr:cxnSp macro="">
      <xdr:nvCxnSpPr>
        <xdr:cNvPr id="23" name="Conector recto de flecha 22"/>
        <xdr:cNvCxnSpPr/>
      </xdr:nvCxnSpPr>
      <xdr:spPr>
        <a:xfrm>
          <a:off x="7743825" y="5667375"/>
          <a:ext cx="400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19</xdr:row>
      <xdr:rowOff>28575</xdr:rowOff>
    </xdr:from>
    <xdr:to>
      <xdr:col>10</xdr:col>
      <xdr:colOff>438150</xdr:colOff>
      <xdr:row>24</xdr:row>
      <xdr:rowOff>142875</xdr:rowOff>
    </xdr:to>
    <xdr:cxnSp macro="">
      <xdr:nvCxnSpPr>
        <xdr:cNvPr id="25" name="Conector recto de flecha 24"/>
        <xdr:cNvCxnSpPr/>
      </xdr:nvCxnSpPr>
      <xdr:spPr>
        <a:xfrm flipV="1">
          <a:off x="8372475" y="3838575"/>
          <a:ext cx="266700" cy="1066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F3" sqref="F3"/>
    </sheetView>
  </sheetViews>
  <sheetFormatPr baseColWidth="10" defaultRowHeight="15" x14ac:dyDescent="0.25"/>
  <cols>
    <col min="1" max="1" width="17.140625" customWidth="1"/>
    <col min="2" max="2" width="14.42578125" customWidth="1"/>
  </cols>
  <sheetData>
    <row r="1" spans="1:14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16</v>
      </c>
      <c r="F1" s="1" t="s">
        <v>20</v>
      </c>
    </row>
    <row r="2" spans="1:14" x14ac:dyDescent="0.25">
      <c r="A2" s="1" t="s">
        <v>9</v>
      </c>
      <c r="B2" s="1" t="s">
        <v>4</v>
      </c>
      <c r="C2" s="1">
        <v>4.7</v>
      </c>
      <c r="D2" s="1">
        <v>10000000</v>
      </c>
      <c r="E2" s="1">
        <f>IF(OR(B2="Medicina",B2="Veterinaria",B2="Ing Sistemas"),D2*20%,0)</f>
        <v>2000000</v>
      </c>
      <c r="F2" s="1">
        <f>IF(OR(B2="Admon de Emp",B2="Contaduria",C2&gt;=4),D2*10%)</f>
        <v>1000000</v>
      </c>
    </row>
    <row r="3" spans="1:14" x14ac:dyDescent="0.25">
      <c r="A3" s="1" t="s">
        <v>10</v>
      </c>
      <c r="B3" s="1" t="s">
        <v>5</v>
      </c>
      <c r="C3" s="1">
        <v>4</v>
      </c>
      <c r="D3" s="1">
        <v>2500000</v>
      </c>
      <c r="E3" s="1">
        <f t="shared" ref="E3:E7" si="0">IF(OR(B3="Medicina",B3="Veterinaria",B3="Ing Sistemas"),D3*20%,0)</f>
        <v>500000</v>
      </c>
      <c r="F3" s="1">
        <f t="shared" ref="F3:F7" si="1">IF(OR(B3="Admon de Emp",B3="Contaduria",C3&gt;=4),D3*10%)</f>
        <v>250000</v>
      </c>
    </row>
    <row r="4" spans="1:14" x14ac:dyDescent="0.25">
      <c r="A4" s="1" t="s">
        <v>11</v>
      </c>
      <c r="B4" s="1" t="s">
        <v>15</v>
      </c>
      <c r="C4" s="1">
        <v>3</v>
      </c>
      <c r="D4" s="1">
        <v>2250000</v>
      </c>
      <c r="E4" s="1">
        <f t="shared" si="0"/>
        <v>0</v>
      </c>
      <c r="F4" s="1">
        <f t="shared" si="1"/>
        <v>225000</v>
      </c>
    </row>
    <row r="5" spans="1:14" x14ac:dyDescent="0.25">
      <c r="A5" s="1" t="s">
        <v>12</v>
      </c>
      <c r="B5" s="1" t="s">
        <v>6</v>
      </c>
      <c r="C5" s="1">
        <v>2.5</v>
      </c>
      <c r="D5" s="1">
        <v>2200000</v>
      </c>
      <c r="E5" s="1">
        <f t="shared" si="0"/>
        <v>440000</v>
      </c>
      <c r="F5" s="1" t="b">
        <f t="shared" si="1"/>
        <v>0</v>
      </c>
    </row>
    <row r="6" spans="1:14" x14ac:dyDescent="0.25">
      <c r="A6" s="1" t="s">
        <v>13</v>
      </c>
      <c r="B6" s="1" t="s">
        <v>7</v>
      </c>
      <c r="C6" s="1">
        <v>3.8</v>
      </c>
      <c r="D6" s="1">
        <v>2000000</v>
      </c>
      <c r="E6" s="1">
        <f t="shared" si="0"/>
        <v>0</v>
      </c>
      <c r="F6" s="1" t="b">
        <f t="shared" si="1"/>
        <v>0</v>
      </c>
      <c r="N6" t="s">
        <v>21</v>
      </c>
    </row>
    <row r="7" spans="1:14" x14ac:dyDescent="0.25">
      <c r="A7" s="1" t="s">
        <v>14</v>
      </c>
      <c r="B7" s="1" t="s">
        <v>8</v>
      </c>
      <c r="C7" s="1">
        <v>4.9000000000000004</v>
      </c>
      <c r="D7" s="1">
        <v>2250000</v>
      </c>
      <c r="E7" s="1">
        <f t="shared" si="0"/>
        <v>0</v>
      </c>
      <c r="F7" s="1">
        <f t="shared" si="1"/>
        <v>225000</v>
      </c>
    </row>
    <row r="11" spans="1:14" x14ac:dyDescent="0.25">
      <c r="L11" t="s">
        <v>18</v>
      </c>
    </row>
    <row r="13" spans="1:14" x14ac:dyDescent="0.25">
      <c r="D13" t="s">
        <v>18</v>
      </c>
    </row>
    <row r="26" spans="1:11" x14ac:dyDescent="0.25">
      <c r="K26" t="s">
        <v>23</v>
      </c>
    </row>
    <row r="27" spans="1:11" x14ac:dyDescent="0.25">
      <c r="A27" t="s">
        <v>17</v>
      </c>
      <c r="B27" t="s">
        <v>19</v>
      </c>
      <c r="F27">
        <v>0</v>
      </c>
    </row>
    <row r="29" spans="1:11" x14ac:dyDescent="0.25">
      <c r="I29" t="s">
        <v>22</v>
      </c>
      <c r="K29" t="s">
        <v>19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01061-01</dc:creator>
  <cp:lastModifiedBy>USUARIO</cp:lastModifiedBy>
  <dcterms:created xsi:type="dcterms:W3CDTF">2015-05-07T01:26:33Z</dcterms:created>
  <dcterms:modified xsi:type="dcterms:W3CDTF">2015-05-08T04:24:30Z</dcterms:modified>
</cp:coreProperties>
</file>